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8_{91BC1824-5F7E-411A-AB97-C9290E8B413E}" xr6:coauthVersionLast="47" xr6:coauthVersionMax="47" xr10:uidLastSave="{00000000-0000-0000-0000-000000000000}"/>
  <bookViews>
    <workbookView xWindow="-108" yWindow="-108" windowWidth="29016" windowHeight="15696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<sst xmlns="http://schemas.openxmlformats.org/spreadsheetml/2006/main" count="266" uniqueCount="154">
  <si>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</si>
  <si>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</si>
  <si>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</si>
  <si>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</si>
  <si>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</si>
  <si>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</si>
  <si>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</si>
  <si>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</si>
  <si>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</si>
  <si>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</si>
  <si>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</si>
  <si>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</si>
  <si>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</si>
  <si>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</si>
  <si>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</si>
  <si>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</si>
  <si>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</si>
  <si>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</si>
  <si>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</si>
  <si>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</si>
  <si>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</si>
  <si>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</si>
  <si>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</si>
  <si>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</si>
  <si>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</si>
  <si>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</si>
  <si>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</si>
  <si>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</si>
  <si>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</si>
  <si>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</si>
  <si>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</si>
  <si>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</si>
  <si>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</si>
  <si>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</si>
  <si>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</si>
  <si>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</si>
  <si>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</si>
  <si>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</si>
  <si>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</si>
  <si>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</si>
  <si>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</si>
  <si>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</si>
  <si>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</si>
  <si>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</si>
  <si>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</si>
  <si>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</si>
  <si>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</si>
  <si>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</si>
  <si>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</si>
  <si>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</si>
  <si>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</si>
  <si>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</si>
  <si>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</si>
  <si>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</si>
  <si>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</si>
  <si>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</si>
  <si>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</si>
  <si>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</si>
  <si>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</si>
  <si>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</si>
  <si>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</si>
  <si>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</si>
  <si>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</si>
  <si>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</si>
  <si>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</si>
  <si>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</si>
  <si>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</si>
  <si>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</si>
  <si>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</si>
  <si>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</si>
  <si>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</si>
  <si>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</si>
  <si>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</si>
  <si>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</si>
  <si>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</si>
  <si>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</si>
  <si>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</si>
  <si>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</si>
  <si>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</si>
  <si>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</si>
  <si>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</si>
  <si>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</si>
  <si>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</si>
  <si>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</si>
  <si>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</si>
  <si>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</si>
  <si>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</si>
  <si>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</si>
  <si>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</si>
  <si>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</si>
  <si>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</si>
  <si>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</si>
  <si>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</si>
  <si>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</si>
  <si>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</si>
  <si>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</si>
  <si>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</si>
  <si>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</si>
  <si>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</si>
  <si>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</si>
  <si>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</si>
  <si>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</si>
  <si>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</si>
  <si>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</si>
  <si>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</si>
  <si>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</si>
  <si>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</si>
  <si>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</si>
  <si>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</si>
  <si>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</si>
  <si>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</si>
  <si>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</si>
  <si>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</si>
  <si>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</si>
  <si>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</si>
  <si>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</si>
  <si>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</si>
  <si>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</si>
  <si>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</si>
  <si>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</si>
  <si>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</si>
  <si>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</si>
  <si>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</si>
  <si>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</si>
  <si>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</si>
  <si>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</si>
  <si>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</si>
  <si>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</si>
  <si>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</si>
  <si>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</si>
  <si>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</si>
  <si>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</si>
  <si>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</si>
  <si>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</si>
  <si>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</si>
  <si>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</si>
  <si>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</si>
  <si>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</si>
  <si>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</si>
  <si>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</si>
  <si>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</si>
  <si>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</si>
  <si>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</si>
  <si>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</si>
  <si>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</si>
  <si>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</si>
  <si>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</si>
  <si>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</si>
  <si>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Procuraduría Auxiliar de Protección de Niñas, Niños y Adolescentes del Municipio de León, Guanajuato</t>
  </si>
  <si>
    <t>Correspondiente del 01 de Enero al 30 de Septiembre de 2025</t>
  </si>
  <si>
    <t>NO SE TIENEN PASIVOS AL CIERRE</t>
  </si>
  <si>
    <t>NO SE CUENTA CON DEUDA PUBLICA</t>
  </si>
  <si>
    <t>NO SE CUENTA CON OBLIGACIONES A CORTO PLAZO</t>
  </si>
  <si>
    <t>NO SE TIENE DEUDA GARANTIZADA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</si>
</sst>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16" fillId="0" borderId="0"/>
  </cellStyleXfs>
  <cellXfs count="9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9" xfId="2" applyFont="1" applyFill="1" applyBorder="1" applyAlignment="1">
      <alignment horizontal="right" vertical="center"/>
    </xf>
    <xf numFmtId="0" fontId="5" fillId="3" borderId="10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horizontal="centerContinuous" vertical="center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29" xfId="0" applyFont="1" applyBorder="1" applyAlignment="1">
      <alignment vertical="center"/>
    </xf>
    <xf numFmtId="0" fontId="9" fillId="0" borderId="30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5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2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  <cellStyle name="Normal 4" xfId="6" xr:uid="{C5AACB37-A7A2-4B6D-9EBC-97FD782336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D3" sqref="D3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148</v>
      </c>
      <c r="B1" s="19"/>
      <c r="C1" s="20" t="s">
        <v>0</v>
      </c>
      <c r="D1" s="21">
        <v>2025</v>
      </c>
    </row>
    <row r="2" spans="1:4" x14ac:dyDescent="0.2">
      <c r="A2" s="22" t="s">
        <v>1</v>
      </c>
      <c r="B2" s="23"/>
      <c r="C2" s="24" t="s">
        <v>2</v>
      </c>
      <c r="D2" s="25" t="s">
        <v>3</v>
      </c>
    </row>
    <row r="3" spans="1:4" x14ac:dyDescent="0.2">
      <c r="A3" s="22" t="s">
        <v>149</v>
      </c>
      <c r="B3" s="23"/>
      <c r="C3" s="24" t="s">
        <v>4</v>
      </c>
      <c r="D3" s="26">
        <v>3</v>
      </c>
    </row>
    <row r="4" spans="1:4" x14ac:dyDescent="0.2">
      <c r="A4" s="70" t="s">
        <v>5</v>
      </c>
      <c r="B4" s="71"/>
      <c r="C4" s="27"/>
      <c r="D4" s="28"/>
    </row>
    <row r="5" spans="1:4" x14ac:dyDescent="0.2">
      <c r="A5" s="29" t="s">
        <v>6</v>
      </c>
      <c r="B5" s="30" t="s">
        <v>7</v>
      </c>
    </row>
    <row r="6" spans="1:4" x14ac:dyDescent="0.2">
      <c r="A6" s="31"/>
      <c r="B6" s="32"/>
    </row>
    <row r="7" spans="1:4" x14ac:dyDescent="0.2">
      <c r="A7" s="33"/>
      <c r="B7" s="38" t="s">
        <v>8</v>
      </c>
    </row>
    <row r="8" spans="1:4" x14ac:dyDescent="0.2">
      <c r="A8" s="33"/>
      <c r="B8" s="34"/>
    </row>
    <row r="9" spans="1:4" x14ac:dyDescent="0.2">
      <c r="A9" s="43" t="s">
        <v>9</v>
      </c>
      <c r="B9" s="35" t="s">
        <v>10</v>
      </c>
    </row>
    <row r="10" spans="1:4" x14ac:dyDescent="0.2">
      <c r="A10" s="43" t="s">
        <v>11</v>
      </c>
      <c r="B10" s="35" t="s">
        <v>12</v>
      </c>
    </row>
    <row r="11" spans="1:4" x14ac:dyDescent="0.2">
      <c r="A11" s="43" t="s">
        <v>13</v>
      </c>
      <c r="B11" s="35" t="s">
        <v>14</v>
      </c>
    </row>
    <row r="12" spans="1:4" x14ac:dyDescent="0.2">
      <c r="A12" s="43" t="s">
        <v>15</v>
      </c>
      <c r="B12" s="35" t="s">
        <v>16</v>
      </c>
    </row>
    <row r="13" spans="1:4" x14ac:dyDescent="0.2">
      <c r="A13" s="43" t="s">
        <v>17</v>
      </c>
      <c r="B13" s="35" t="s">
        <v>18</v>
      </c>
    </row>
    <row r="14" spans="1:4" x14ac:dyDescent="0.2">
      <c r="A14" s="43" t="s">
        <v>19</v>
      </c>
      <c r="B14" s="35" t="s">
        <v>20</v>
      </c>
    </row>
    <row r="15" spans="1:4" ht="10.8" thickBot="1" x14ac:dyDescent="0.25">
      <c r="A15" s="36"/>
      <c r="B15" s="37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tr">
        <f>'Notas de Disciplina Financiera'!A1</f>
        <v>Procuraduría Auxiliar de Protección de Niñas, Niños y Adolescentes del Municipio de León, Guanajuato</v>
      </c>
      <c r="C1" s="72"/>
      <c r="D1" s="72"/>
      <c r="E1" s="39" t="s">
        <v>0</v>
      </c>
      <c r="F1" s="40">
        <f>'Notas de Disciplina Financiera'!D1</f>
        <v>2025</v>
      </c>
    </row>
    <row r="2" spans="1:6" x14ac:dyDescent="0.2">
      <c r="B2" s="72" t="s">
        <v>1</v>
      </c>
      <c r="C2" s="72"/>
      <c r="D2" s="72"/>
      <c r="E2" s="39" t="s">
        <v>2</v>
      </c>
      <c r="F2" s="40" t="str">
        <f>'Notas de Disciplina Financiera'!D2</f>
        <v>Trimestral</v>
      </c>
    </row>
    <row r="3" spans="1:6" x14ac:dyDescent="0.2">
      <c r="B3" s="72" t="str">
        <f>'Notas de Disciplina Financiera'!A3</f>
        <v>Correspondiente del 01 de Enero al 30 de Septiembre de 2025</v>
      </c>
      <c r="C3" s="72"/>
      <c r="D3" s="72"/>
      <c r="E3" s="39" t="s">
        <v>4</v>
      </c>
      <c r="F3" s="40">
        <f>'Notas de Disciplina Financiera'!D3</f>
        <v>3</v>
      </c>
    </row>
    <row r="5" spans="1:6" x14ac:dyDescent="0.2">
      <c r="B5" s="42"/>
      <c r="C5" s="42" t="s">
        <v>10</v>
      </c>
    </row>
    <row r="7" spans="1:6" x14ac:dyDescent="0.2">
      <c r="B7" s="1" t="s">
        <v>21</v>
      </c>
    </row>
    <row r="8" spans="1:6" x14ac:dyDescent="0.2">
      <c r="B8" s="44" t="s">
        <v>22</v>
      </c>
    </row>
    <row r="9" spans="1:6" x14ac:dyDescent="0.2">
      <c r="A9" s="41"/>
    </row>
    <row r="16" spans="1:6" x14ac:dyDescent="0.2">
      <c r="C16" s="69" t="s">
        <v>23</v>
      </c>
    </row>
    <row r="17" spans="3:3" x14ac:dyDescent="0.2">
      <c r="C17" s="68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A107" zoomScaleNormal="100" workbookViewId="0">
      <selection activeCell="F158" sqref="F158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2" t="str">
        <f>'Notas de Disciplina Financiera'!A1</f>
        <v>Procuraduría Auxiliar de Protección de Niñas, Niños y Adolescentes del Municipio de León, Guanajuato</v>
      </c>
      <c r="C1" s="72"/>
      <c r="D1" s="72"/>
      <c r="E1" s="39" t="s">
        <v>0</v>
      </c>
      <c r="F1" s="40">
        <f>'Notas de Disciplina Financiera'!D1</f>
        <v>2025</v>
      </c>
    </row>
    <row r="2" spans="1:9" x14ac:dyDescent="0.2">
      <c r="B2" s="72" t="s">
        <v>1</v>
      </c>
      <c r="C2" s="72"/>
      <c r="D2" s="72"/>
      <c r="E2" s="39" t="s">
        <v>2</v>
      </c>
      <c r="F2" s="40" t="str">
        <f>'Notas de Disciplina Financiera'!D2</f>
        <v>Trimestral</v>
      </c>
    </row>
    <row r="3" spans="1:9" x14ac:dyDescent="0.2">
      <c r="B3" s="72" t="str">
        <f>'Notas de Disciplina Financiera'!A3</f>
        <v>Correspondiente del 01 de Enero al 30 de Septiembre de 2025</v>
      </c>
      <c r="C3" s="72"/>
      <c r="D3" s="72"/>
      <c r="E3" s="39" t="s">
        <v>4</v>
      </c>
      <c r="F3" s="40">
        <f>'Notas de Disciplina Financiera'!D3</f>
        <v>3</v>
      </c>
    </row>
    <row r="5" spans="1:9" x14ac:dyDescent="0.2">
      <c r="B5" s="42" t="s">
        <v>25</v>
      </c>
    </row>
    <row r="6" spans="1:9" x14ac:dyDescent="0.2">
      <c r="B6" s="78" t="str">
        <f>B1</f>
        <v>Procuraduría Auxiliar de Protección de Niñas, Niños y Adolescentes del Municipio de León, Guanajuato</v>
      </c>
      <c r="C6" s="78"/>
      <c r="D6" s="78"/>
      <c r="E6" s="78"/>
      <c r="F6" s="78"/>
      <c r="G6" s="78"/>
      <c r="H6" s="78"/>
      <c r="I6" s="78"/>
    </row>
    <row r="7" spans="1:9" x14ac:dyDescent="0.2">
      <c r="B7" s="73" t="s">
        <v>26</v>
      </c>
      <c r="C7" s="73"/>
      <c r="D7" s="73"/>
      <c r="E7" s="73"/>
      <c r="F7" s="73"/>
      <c r="G7" s="73"/>
      <c r="H7" s="73"/>
      <c r="I7" s="73"/>
    </row>
    <row r="8" spans="1:9" x14ac:dyDescent="0.2">
      <c r="B8" s="73" t="s">
        <v>27</v>
      </c>
      <c r="C8" s="73"/>
      <c r="D8" s="73"/>
      <c r="E8" s="73"/>
      <c r="F8" s="73"/>
      <c r="G8" s="73"/>
      <c r="H8" s="73"/>
      <c r="I8" s="73"/>
    </row>
    <row r="9" spans="1:9" x14ac:dyDescent="0.2">
      <c r="B9" s="73" t="str">
        <f>B3</f>
        <v>Correspondiente del 01 de Enero al 30 de Septiembre de 2025</v>
      </c>
      <c r="C9" s="73"/>
      <c r="D9" s="73"/>
      <c r="E9" s="73"/>
      <c r="F9" s="73"/>
      <c r="G9" s="73"/>
      <c r="H9" s="73"/>
      <c r="I9" s="73"/>
    </row>
    <row r="10" spans="1:9" x14ac:dyDescent="0.2">
      <c r="B10" s="74" t="s">
        <v>28</v>
      </c>
      <c r="C10" s="74"/>
      <c r="D10" s="74"/>
      <c r="E10" s="74"/>
      <c r="F10" s="74"/>
      <c r="G10" s="74"/>
      <c r="H10" s="74"/>
      <c r="I10" s="74"/>
    </row>
    <row r="11" spans="1:9" x14ac:dyDescent="0.2">
      <c r="B11" s="9"/>
      <c r="C11" s="9"/>
      <c r="D11" s="75" t="s">
        <v>29</v>
      </c>
      <c r="E11" s="76"/>
      <c r="F11" s="76"/>
      <c r="G11" s="76"/>
      <c r="H11" s="77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1"/>
      <c r="B13" s="13" t="s">
        <v>38</v>
      </c>
      <c r="C13" s="3">
        <v>50343364.460000001</v>
      </c>
      <c r="D13" s="3">
        <v>0</v>
      </c>
      <c r="E13" s="3">
        <v>-12582562.609999999</v>
      </c>
      <c r="F13" s="3">
        <v>0</v>
      </c>
      <c r="G13" s="3">
        <v>0</v>
      </c>
      <c r="H13" s="3">
        <v>0</v>
      </c>
      <c r="I13" s="3">
        <v>37760801.850000001</v>
      </c>
    </row>
    <row r="14" spans="1:9" x14ac:dyDescent="0.2">
      <c r="B14" s="17" t="s">
        <v>39</v>
      </c>
      <c r="C14" s="3">
        <v>38052293.82</v>
      </c>
      <c r="D14" s="3">
        <v>0</v>
      </c>
      <c r="E14" s="3">
        <v>-21021967.370000001</v>
      </c>
      <c r="F14" s="3">
        <v>0</v>
      </c>
      <c r="G14" s="3">
        <v>0</v>
      </c>
      <c r="H14" s="3">
        <v>0</v>
      </c>
      <c r="I14" s="3">
        <v>17030326.449999999</v>
      </c>
    </row>
    <row r="15" spans="1:9" x14ac:dyDescent="0.2">
      <c r="B15" s="16" t="s">
        <v>40</v>
      </c>
      <c r="C15" s="4">
        <v>26079843.760000002</v>
      </c>
      <c r="D15" s="4">
        <v>0</v>
      </c>
      <c r="E15" s="4">
        <v>-16461444.92</v>
      </c>
      <c r="F15" s="4">
        <v>0</v>
      </c>
      <c r="G15" s="4">
        <v>0</v>
      </c>
      <c r="H15" s="4">
        <v>0</v>
      </c>
      <c r="I15" s="4">
        <v>9618398.8399999999</v>
      </c>
    </row>
    <row r="16" spans="1:9" x14ac:dyDescent="0.2">
      <c r="B16" s="16" t="s">
        <v>41</v>
      </c>
      <c r="C16" s="4">
        <v>0</v>
      </c>
      <c r="D16" s="4">
        <v>0</v>
      </c>
      <c r="E16" s="4">
        <v>80175.78</v>
      </c>
      <c r="F16" s="4">
        <v>0</v>
      </c>
      <c r="G16" s="4">
        <v>0</v>
      </c>
      <c r="H16" s="4">
        <v>0</v>
      </c>
      <c r="I16" s="4">
        <v>80175.78</v>
      </c>
    </row>
    <row r="17" spans="2:9" x14ac:dyDescent="0.2">
      <c r="B17" s="16" t="s">
        <v>42</v>
      </c>
      <c r="C17" s="4">
        <v>3534134.53</v>
      </c>
      <c r="D17" s="4">
        <v>0</v>
      </c>
      <c r="E17" s="4">
        <v>-3189586.49</v>
      </c>
      <c r="F17" s="4">
        <v>0</v>
      </c>
      <c r="G17" s="4">
        <v>0</v>
      </c>
      <c r="H17" s="4">
        <v>0</v>
      </c>
      <c r="I17" s="4">
        <v>344548.04</v>
      </c>
    </row>
    <row r="18" spans="2:9" x14ac:dyDescent="0.2">
      <c r="B18" s="16" t="s">
        <v>43</v>
      </c>
      <c r="C18" s="4">
        <v>6454789.8799999999</v>
      </c>
      <c r="D18" s="4">
        <v>0</v>
      </c>
      <c r="E18" s="4">
        <v>-3344915.66</v>
      </c>
      <c r="F18" s="4">
        <v>0</v>
      </c>
      <c r="G18" s="4">
        <v>0</v>
      </c>
      <c r="H18" s="4">
        <v>0</v>
      </c>
      <c r="I18" s="4">
        <v>3109874.22</v>
      </c>
    </row>
    <row r="19" spans="2:9" x14ac:dyDescent="0.2">
      <c r="B19" s="16" t="s">
        <v>44</v>
      </c>
      <c r="C19" s="4">
        <v>1979903.65</v>
      </c>
      <c r="D19" s="4">
        <v>0</v>
      </c>
      <c r="E19" s="4">
        <v>1897425.9199999999</v>
      </c>
      <c r="F19" s="4">
        <v>0</v>
      </c>
      <c r="G19" s="4">
        <v>0</v>
      </c>
      <c r="H19" s="4">
        <v>0</v>
      </c>
      <c r="I19" s="4">
        <v>3877329.57</v>
      </c>
    </row>
    <row r="20" spans="2:9" x14ac:dyDescent="0.2">
      <c r="B20" s="16" t="s">
        <v>45</v>
      </c>
      <c r="C20" s="4">
        <v>3622</v>
      </c>
      <c r="D20" s="4">
        <v>0</v>
      </c>
      <c r="E20" s="4">
        <v>-3622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1396564.11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1396564.11</v>
      </c>
    </row>
    <row r="23" spans="2:9" x14ac:dyDescent="0.2">
      <c r="B23" s="16" t="s">
        <v>48</v>
      </c>
      <c r="C23" s="4">
        <v>618294.68999999994</v>
      </c>
      <c r="D23" s="4">
        <v>0</v>
      </c>
      <c r="E23" s="4">
        <v>-20000</v>
      </c>
      <c r="F23" s="4">
        <v>0</v>
      </c>
      <c r="G23" s="4">
        <v>0</v>
      </c>
      <c r="H23" s="4">
        <v>0</v>
      </c>
      <c r="I23" s="4">
        <v>598294.68999999994</v>
      </c>
    </row>
    <row r="24" spans="2:9" x14ac:dyDescent="0.2">
      <c r="B24" s="16" t="s">
        <v>49</v>
      </c>
      <c r="C24" s="4">
        <v>1000</v>
      </c>
      <c r="D24" s="4">
        <v>0</v>
      </c>
      <c r="E24" s="4">
        <v>4431</v>
      </c>
      <c r="F24" s="4">
        <v>0</v>
      </c>
      <c r="G24" s="4">
        <v>0</v>
      </c>
      <c r="H24" s="4">
        <v>0</v>
      </c>
      <c r="I24" s="4">
        <v>5431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13895.4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13895.4</v>
      </c>
    </row>
    <row r="27" spans="2:9" x14ac:dyDescent="0.2">
      <c r="B27" s="16" t="s">
        <v>52</v>
      </c>
      <c r="C27" s="4">
        <v>15028.96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15028.96</v>
      </c>
    </row>
    <row r="28" spans="2:9" x14ac:dyDescent="0.2">
      <c r="B28" s="16" t="s">
        <v>53</v>
      </c>
      <c r="C28" s="4">
        <v>409665.6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409665.6</v>
      </c>
    </row>
    <row r="29" spans="2:9" x14ac:dyDescent="0.2">
      <c r="B29" s="16" t="s">
        <v>54</v>
      </c>
      <c r="C29" s="4">
        <v>255483.1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255483.1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83196.36</v>
      </c>
      <c r="D31" s="4">
        <v>0</v>
      </c>
      <c r="E31" s="4">
        <v>15569</v>
      </c>
      <c r="F31" s="4">
        <v>0</v>
      </c>
      <c r="G31" s="4">
        <v>0</v>
      </c>
      <c r="H31" s="4">
        <v>0</v>
      </c>
      <c r="I31" s="4">
        <v>98765.36</v>
      </c>
    </row>
    <row r="32" spans="2:9" x14ac:dyDescent="0.2">
      <c r="B32" s="17" t="s">
        <v>57</v>
      </c>
      <c r="C32" s="3">
        <v>3960849.53</v>
      </c>
      <c r="D32" s="3">
        <v>0</v>
      </c>
      <c r="E32" s="3">
        <v>-218679.24</v>
      </c>
      <c r="F32" s="3">
        <v>0</v>
      </c>
      <c r="G32" s="3">
        <v>0</v>
      </c>
      <c r="H32" s="3">
        <v>0</v>
      </c>
      <c r="I32" s="3">
        <v>3742170.29</v>
      </c>
    </row>
    <row r="33" spans="2:9" x14ac:dyDescent="0.2">
      <c r="B33" s="16" t="s">
        <v>58</v>
      </c>
      <c r="C33" s="4">
        <v>201251.6</v>
      </c>
      <c r="D33" s="4">
        <v>0</v>
      </c>
      <c r="E33" s="4">
        <v>-40000</v>
      </c>
      <c r="F33" s="4">
        <v>0</v>
      </c>
      <c r="G33" s="4">
        <v>0</v>
      </c>
      <c r="H33" s="4">
        <v>0</v>
      </c>
      <c r="I33" s="4">
        <v>161251.6</v>
      </c>
    </row>
    <row r="34" spans="2:9" x14ac:dyDescent="0.2">
      <c r="B34" s="16" t="s">
        <v>59</v>
      </c>
      <c r="C34" s="4">
        <v>444172.41</v>
      </c>
      <c r="D34" s="4">
        <v>0</v>
      </c>
      <c r="E34" s="4">
        <v>-200000</v>
      </c>
      <c r="F34" s="4">
        <v>0</v>
      </c>
      <c r="G34" s="4">
        <v>0</v>
      </c>
      <c r="H34" s="4">
        <v>0</v>
      </c>
      <c r="I34" s="4">
        <v>244172.41</v>
      </c>
    </row>
    <row r="35" spans="2:9" x14ac:dyDescent="0.2">
      <c r="B35" s="16" t="s">
        <v>60</v>
      </c>
      <c r="C35" s="4">
        <v>1197144</v>
      </c>
      <c r="D35" s="4">
        <v>0</v>
      </c>
      <c r="E35" s="4">
        <v>893750.77</v>
      </c>
      <c r="F35" s="4">
        <v>0</v>
      </c>
      <c r="G35" s="4">
        <v>0</v>
      </c>
      <c r="H35" s="4">
        <v>0</v>
      </c>
      <c r="I35" s="4">
        <v>2090894.77</v>
      </c>
    </row>
    <row r="36" spans="2:9" x14ac:dyDescent="0.2">
      <c r="B36" s="16" t="s">
        <v>61</v>
      </c>
      <c r="C36" s="4">
        <v>97964</v>
      </c>
      <c r="D36" s="4">
        <v>0</v>
      </c>
      <c r="E36" s="4">
        <v>1000</v>
      </c>
      <c r="F36" s="4">
        <v>0</v>
      </c>
      <c r="G36" s="4">
        <v>0</v>
      </c>
      <c r="H36" s="4">
        <v>0</v>
      </c>
      <c r="I36" s="4">
        <v>98964</v>
      </c>
    </row>
    <row r="37" spans="2:9" x14ac:dyDescent="0.2">
      <c r="B37" s="16" t="s">
        <v>62</v>
      </c>
      <c r="C37" s="4">
        <v>980000.76</v>
      </c>
      <c r="D37" s="4">
        <v>0</v>
      </c>
      <c r="E37" s="4">
        <v>34242.230000000003</v>
      </c>
      <c r="F37" s="4">
        <v>0</v>
      </c>
      <c r="G37" s="4">
        <v>0</v>
      </c>
      <c r="H37" s="4">
        <v>0</v>
      </c>
      <c r="I37" s="4">
        <v>1014242.99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47000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47000</v>
      </c>
    </row>
    <row r="40" spans="2:9" x14ac:dyDescent="0.2">
      <c r="B40" s="16" t="s">
        <v>65</v>
      </c>
      <c r="C40" s="4">
        <v>79144.52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79144.52</v>
      </c>
    </row>
    <row r="41" spans="2:9" x14ac:dyDescent="0.2">
      <c r="B41" s="16" t="s">
        <v>66</v>
      </c>
      <c r="C41" s="4">
        <v>914172.24</v>
      </c>
      <c r="D41" s="4">
        <v>0</v>
      </c>
      <c r="E41" s="4">
        <v>-907672.24</v>
      </c>
      <c r="F41" s="4">
        <v>0</v>
      </c>
      <c r="G41" s="4">
        <v>0</v>
      </c>
      <c r="H41" s="4">
        <v>0</v>
      </c>
      <c r="I41" s="4">
        <v>6500</v>
      </c>
    </row>
    <row r="42" spans="2:9" x14ac:dyDescent="0.2">
      <c r="B42" s="17" t="s">
        <v>67</v>
      </c>
      <c r="C42" s="3">
        <v>5338500</v>
      </c>
      <c r="D42" s="3">
        <v>0</v>
      </c>
      <c r="E42" s="3">
        <v>5159115</v>
      </c>
      <c r="F42" s="3">
        <v>0</v>
      </c>
      <c r="G42" s="3">
        <v>0</v>
      </c>
      <c r="H42" s="3">
        <v>0</v>
      </c>
      <c r="I42" s="3">
        <v>10497615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5338500</v>
      </c>
      <c r="D46" s="4">
        <v>0</v>
      </c>
      <c r="E46" s="4">
        <v>5159115</v>
      </c>
      <c r="F46" s="4">
        <v>0</v>
      </c>
      <c r="G46" s="4">
        <v>0</v>
      </c>
      <c r="H46" s="4">
        <v>0</v>
      </c>
      <c r="I46" s="4">
        <v>10497615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1595157</v>
      </c>
      <c r="D52" s="3">
        <v>0</v>
      </c>
      <c r="E52" s="3">
        <v>3498969</v>
      </c>
      <c r="F52" s="3">
        <v>0</v>
      </c>
      <c r="G52" s="3">
        <v>0</v>
      </c>
      <c r="H52" s="3">
        <v>0</v>
      </c>
      <c r="I52" s="3">
        <v>5094126</v>
      </c>
    </row>
    <row r="53" spans="2:9" x14ac:dyDescent="0.2">
      <c r="B53" s="16" t="s">
        <v>78</v>
      </c>
      <c r="C53" s="4">
        <v>1415964.67</v>
      </c>
      <c r="D53" s="4">
        <v>0</v>
      </c>
      <c r="E53" s="4">
        <v>-97742.31</v>
      </c>
      <c r="F53" s="4">
        <v>0</v>
      </c>
      <c r="G53" s="4">
        <v>0</v>
      </c>
      <c r="H53" s="4">
        <v>0</v>
      </c>
      <c r="I53" s="4">
        <v>1318222.3600000001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179192.33</v>
      </c>
      <c r="D56" s="4">
        <v>0</v>
      </c>
      <c r="E56" s="4">
        <v>3594676.67</v>
      </c>
      <c r="F56" s="4">
        <v>0</v>
      </c>
      <c r="G56" s="4">
        <v>0</v>
      </c>
      <c r="H56" s="4">
        <v>0</v>
      </c>
      <c r="I56" s="4">
        <v>3773869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2034.64</v>
      </c>
      <c r="F61" s="4">
        <v>0</v>
      </c>
      <c r="G61" s="4">
        <v>0</v>
      </c>
      <c r="H61" s="4">
        <v>0</v>
      </c>
      <c r="I61" s="4">
        <v>2034.64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>
        <v>0</v>
      </c>
      <c r="D86" s="4"/>
      <c r="E86" s="4">
        <v>0</v>
      </c>
      <c r="F86" s="4"/>
      <c r="G86" s="4"/>
      <c r="H86" s="4"/>
      <c r="I86" s="4">
        <v>0</v>
      </c>
    </row>
    <row r="87" spans="2:9" x14ac:dyDescent="0.2">
      <c r="B87" s="14" t="s">
        <v>111</v>
      </c>
      <c r="C87" s="3">
        <v>0</v>
      </c>
      <c r="D87" s="3">
        <v>0</v>
      </c>
      <c r="E87" s="3"/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>
        <v>0</v>
      </c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C35" sqref="C3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tr">
        <f>'Notas de Disciplina Financiera'!A1</f>
        <v>Procuraduría Auxiliar de Protección de Niñas, Niños y Adolescentes del Municipio de León, Guanajuato</v>
      </c>
      <c r="C1" s="72"/>
      <c r="D1" s="72"/>
      <c r="E1" s="39" t="s">
        <v>0</v>
      </c>
      <c r="F1" s="40">
        <f>'Notas de Disciplina Financiera'!D1</f>
        <v>2025</v>
      </c>
    </row>
    <row r="2" spans="1:6" x14ac:dyDescent="0.2">
      <c r="B2" s="72" t="s">
        <v>1</v>
      </c>
      <c r="C2" s="72"/>
      <c r="D2" s="72"/>
      <c r="E2" s="39" t="s">
        <v>2</v>
      </c>
      <c r="F2" s="40" t="str">
        <f>'Notas de Disciplina Financiera'!D2</f>
        <v>Trimestral</v>
      </c>
    </row>
    <row r="3" spans="1:6" x14ac:dyDescent="0.2">
      <c r="B3" s="72" t="str">
        <f>'Notas de Disciplina Financiera'!A3</f>
        <v>Correspondiente del 01 de Enero al 30 de Septiembre de 2025</v>
      </c>
      <c r="C3" s="72"/>
      <c r="D3" s="72"/>
      <c r="E3" s="39" t="s">
        <v>4</v>
      </c>
      <c r="F3" s="40">
        <f>'Notas de Disciplina Financiera'!D3</f>
        <v>3</v>
      </c>
    </row>
    <row r="5" spans="1:6" ht="10.8" thickBot="1" x14ac:dyDescent="0.25">
      <c r="C5" s="42" t="s">
        <v>113</v>
      </c>
    </row>
    <row r="6" spans="1:6" x14ac:dyDescent="0.2">
      <c r="B6" s="81" t="str">
        <f>B1</f>
        <v>Procuraduría Auxiliar de Protección de Niñas, Niños y Adolescentes del Municipio de León, Guanajuato</v>
      </c>
      <c r="C6" s="82"/>
      <c r="D6" s="82"/>
      <c r="E6" s="82"/>
      <c r="F6" s="83"/>
    </row>
    <row r="7" spans="1:6" x14ac:dyDescent="0.2">
      <c r="B7" s="84" t="s">
        <v>114</v>
      </c>
      <c r="C7" s="85"/>
      <c r="D7" s="85"/>
      <c r="E7" s="85"/>
      <c r="F7" s="86"/>
    </row>
    <row r="8" spans="1:6" x14ac:dyDescent="0.2">
      <c r="B8" s="87" t="s">
        <v>115</v>
      </c>
      <c r="C8" s="88"/>
      <c r="D8" s="88"/>
      <c r="E8" s="88"/>
      <c r="F8" s="89"/>
    </row>
    <row r="9" spans="1:6" ht="20.399999999999999" x14ac:dyDescent="0.2">
      <c r="B9" s="79" t="s">
        <v>116</v>
      </c>
      <c r="C9" s="80" t="s">
        <v>117</v>
      </c>
      <c r="D9" s="66" t="s">
        <v>118</v>
      </c>
      <c r="E9" s="66" t="s">
        <v>119</v>
      </c>
      <c r="F9" s="67" t="s">
        <v>120</v>
      </c>
    </row>
    <row r="10" spans="1:6" x14ac:dyDescent="0.2">
      <c r="A10" s="41"/>
      <c r="B10" s="79"/>
      <c r="C10" s="80"/>
      <c r="D10" s="66" t="s">
        <v>121</v>
      </c>
      <c r="E10" s="66" t="s">
        <v>122</v>
      </c>
      <c r="F10" s="67" t="s">
        <v>123</v>
      </c>
    </row>
    <row r="11" spans="1:6" x14ac:dyDescent="0.2">
      <c r="B11" s="51"/>
      <c r="C11" s="52" t="s">
        <v>124</v>
      </c>
      <c r="D11" s="53">
        <f>SUM(D12:D20)</f>
        <v>0</v>
      </c>
      <c r="E11" s="53">
        <f t="shared" ref="E11:F11" si="0">SUM(E12:E20)</f>
        <v>0</v>
      </c>
      <c r="F11" s="54">
        <f t="shared" si="0"/>
        <v>0</v>
      </c>
    </row>
    <row r="12" spans="1:6" x14ac:dyDescent="0.2">
      <c r="B12" s="55">
        <v>1000</v>
      </c>
      <c r="C12" s="56" t="s">
        <v>125</v>
      </c>
      <c r="D12" s="57">
        <v>0</v>
      </c>
      <c r="E12" s="57">
        <v>0</v>
      </c>
      <c r="F12" s="58">
        <v>0</v>
      </c>
    </row>
    <row r="13" spans="1:6" x14ac:dyDescent="0.2">
      <c r="B13" s="55">
        <v>2000</v>
      </c>
      <c r="C13" s="56" t="s">
        <v>126</v>
      </c>
      <c r="D13" s="57">
        <v>0</v>
      </c>
      <c r="E13" s="57">
        <v>0</v>
      </c>
      <c r="F13" s="58">
        <v>0</v>
      </c>
    </row>
    <row r="14" spans="1:6" x14ac:dyDescent="0.2">
      <c r="B14" s="55">
        <v>3000</v>
      </c>
      <c r="C14" s="56" t="s">
        <v>127</v>
      </c>
      <c r="D14" s="57">
        <v>0</v>
      </c>
      <c r="E14" s="57">
        <v>0</v>
      </c>
      <c r="F14" s="58">
        <v>0</v>
      </c>
    </row>
    <row r="15" spans="1:6" x14ac:dyDescent="0.2">
      <c r="B15" s="55">
        <v>4000</v>
      </c>
      <c r="C15" s="56" t="s">
        <v>128</v>
      </c>
      <c r="D15" s="57">
        <v>0</v>
      </c>
      <c r="E15" s="57">
        <v>0</v>
      </c>
      <c r="F15" s="58">
        <v>0</v>
      </c>
    </row>
    <row r="16" spans="1:6" x14ac:dyDescent="0.2">
      <c r="B16" s="55">
        <v>5000</v>
      </c>
      <c r="C16" s="56" t="s">
        <v>129</v>
      </c>
      <c r="D16" s="57">
        <v>0</v>
      </c>
      <c r="E16" s="57">
        <v>0</v>
      </c>
      <c r="F16" s="58">
        <v>0</v>
      </c>
    </row>
    <row r="17" spans="2:6" x14ac:dyDescent="0.2">
      <c r="B17" s="55">
        <v>6000</v>
      </c>
      <c r="C17" s="56" t="s">
        <v>130</v>
      </c>
      <c r="D17" s="57">
        <v>0</v>
      </c>
      <c r="E17" s="57">
        <v>0</v>
      </c>
      <c r="F17" s="58">
        <v>0</v>
      </c>
    </row>
    <row r="18" spans="2:6" x14ac:dyDescent="0.2">
      <c r="B18" s="55">
        <v>7000</v>
      </c>
      <c r="C18" s="56" t="s">
        <v>131</v>
      </c>
      <c r="D18" s="57">
        <v>0</v>
      </c>
      <c r="E18" s="57">
        <v>0</v>
      </c>
      <c r="F18" s="58">
        <v>0</v>
      </c>
    </row>
    <row r="19" spans="2:6" x14ac:dyDescent="0.2">
      <c r="B19" s="55">
        <v>8000</v>
      </c>
      <c r="C19" s="56" t="s">
        <v>132</v>
      </c>
      <c r="D19" s="57">
        <v>0</v>
      </c>
      <c r="E19" s="57">
        <v>0</v>
      </c>
      <c r="F19" s="58">
        <v>0</v>
      </c>
    </row>
    <row r="20" spans="2:6" x14ac:dyDescent="0.2">
      <c r="B20" s="55">
        <v>9000</v>
      </c>
      <c r="C20" s="56" t="s">
        <v>133</v>
      </c>
      <c r="D20" s="57">
        <v>0</v>
      </c>
      <c r="E20" s="57">
        <v>0</v>
      </c>
      <c r="F20" s="58">
        <v>0</v>
      </c>
    </row>
    <row r="21" spans="2:6" x14ac:dyDescent="0.2">
      <c r="B21" s="55"/>
      <c r="C21" s="59" t="s">
        <v>134</v>
      </c>
      <c r="D21" s="60">
        <f>SUM(D22:D30)</f>
        <v>0</v>
      </c>
      <c r="E21" s="60">
        <f t="shared" ref="E21:F21" si="1">SUM(E22:E30)</f>
        <v>0</v>
      </c>
      <c r="F21" s="61">
        <f t="shared" si="1"/>
        <v>0</v>
      </c>
    </row>
    <row r="22" spans="2:6" x14ac:dyDescent="0.2">
      <c r="B22" s="55">
        <v>1000</v>
      </c>
      <c r="C22" s="56" t="s">
        <v>125</v>
      </c>
      <c r="D22" s="57">
        <v>0</v>
      </c>
      <c r="E22" s="57">
        <v>0</v>
      </c>
      <c r="F22" s="58">
        <v>0</v>
      </c>
    </row>
    <row r="23" spans="2:6" x14ac:dyDescent="0.2">
      <c r="B23" s="55">
        <v>2000</v>
      </c>
      <c r="C23" s="56" t="s">
        <v>126</v>
      </c>
      <c r="D23" s="57">
        <v>0</v>
      </c>
      <c r="E23" s="57">
        <v>0</v>
      </c>
      <c r="F23" s="58">
        <v>0</v>
      </c>
    </row>
    <row r="24" spans="2:6" x14ac:dyDescent="0.2">
      <c r="B24" s="55">
        <v>3000</v>
      </c>
      <c r="C24" s="56" t="s">
        <v>127</v>
      </c>
      <c r="D24" s="57">
        <v>0</v>
      </c>
      <c r="E24" s="57">
        <v>0</v>
      </c>
      <c r="F24" s="58">
        <v>0</v>
      </c>
    </row>
    <row r="25" spans="2:6" x14ac:dyDescent="0.2">
      <c r="B25" s="55">
        <v>4000</v>
      </c>
      <c r="C25" s="56" t="s">
        <v>128</v>
      </c>
      <c r="D25" s="57">
        <v>0</v>
      </c>
      <c r="E25" s="57">
        <v>0</v>
      </c>
      <c r="F25" s="58">
        <v>0</v>
      </c>
    </row>
    <row r="26" spans="2:6" x14ac:dyDescent="0.2">
      <c r="B26" s="55">
        <v>5000</v>
      </c>
      <c r="C26" s="56" t="s">
        <v>129</v>
      </c>
      <c r="D26" s="57">
        <v>0</v>
      </c>
      <c r="E26" s="57">
        <v>0</v>
      </c>
      <c r="F26" s="58">
        <v>0</v>
      </c>
    </row>
    <row r="27" spans="2:6" x14ac:dyDescent="0.2">
      <c r="B27" s="55">
        <v>6000</v>
      </c>
      <c r="C27" s="56" t="s">
        <v>130</v>
      </c>
      <c r="D27" s="57">
        <v>0</v>
      </c>
      <c r="E27" s="57">
        <v>0</v>
      </c>
      <c r="F27" s="58">
        <v>0</v>
      </c>
    </row>
    <row r="28" spans="2:6" x14ac:dyDescent="0.2">
      <c r="B28" s="55">
        <v>7000</v>
      </c>
      <c r="C28" s="56" t="s">
        <v>131</v>
      </c>
      <c r="D28" s="57">
        <v>0</v>
      </c>
      <c r="E28" s="57">
        <v>0</v>
      </c>
      <c r="F28" s="58">
        <v>0</v>
      </c>
    </row>
    <row r="29" spans="2:6" x14ac:dyDescent="0.2">
      <c r="B29" s="55">
        <v>8000</v>
      </c>
      <c r="C29" s="56" t="s">
        <v>132</v>
      </c>
      <c r="D29" s="57">
        <v>0</v>
      </c>
      <c r="E29" s="57">
        <v>0</v>
      </c>
      <c r="F29" s="58">
        <v>0</v>
      </c>
    </row>
    <row r="30" spans="2:6" x14ac:dyDescent="0.2">
      <c r="B30" s="62">
        <v>9000</v>
      </c>
      <c r="C30" s="63" t="s">
        <v>133</v>
      </c>
      <c r="D30" s="64">
        <v>0</v>
      </c>
      <c r="E30" s="64">
        <v>0</v>
      </c>
      <c r="F30" s="65">
        <v>0</v>
      </c>
    </row>
    <row r="31" spans="2:6" ht="10.8" thickBot="1" x14ac:dyDescent="0.25">
      <c r="B31" s="47"/>
      <c r="C31" s="48" t="s">
        <v>36</v>
      </c>
      <c r="D31" s="49">
        <f>D11+D21</f>
        <v>0</v>
      </c>
      <c r="E31" s="49">
        <f t="shared" ref="E31:F31" si="2">E11+E21</f>
        <v>0</v>
      </c>
      <c r="F31" s="50">
        <f t="shared" si="2"/>
        <v>0</v>
      </c>
    </row>
    <row r="33" spans="3:3" x14ac:dyDescent="0.2">
      <c r="C33" s="69" t="s">
        <v>135</v>
      </c>
    </row>
    <row r="34" spans="3:3" x14ac:dyDescent="0.2">
      <c r="C34" s="68" t="s">
        <v>150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5"/>
  <sheetViews>
    <sheetView showGridLines="0" workbookViewId="0">
      <selection activeCell="C16" sqref="C1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tr">
        <f>'Notas de Disciplina Financiera'!A1</f>
        <v>Procuraduría Auxiliar de Protección de Niñas, Niños y Adolescentes del Municipio de León, Guanajuato</v>
      </c>
      <c r="C1" s="72"/>
      <c r="D1" s="72"/>
      <c r="E1" s="39" t="s">
        <v>0</v>
      </c>
      <c r="F1" s="40">
        <f>'Notas de Disciplina Financiera'!D1</f>
        <v>2025</v>
      </c>
    </row>
    <row r="2" spans="1:6" x14ac:dyDescent="0.2">
      <c r="B2" s="72" t="s">
        <v>1</v>
      </c>
      <c r="C2" s="72"/>
      <c r="D2" s="72"/>
      <c r="E2" s="39" t="s">
        <v>2</v>
      </c>
      <c r="F2" s="40" t="str">
        <f>'Notas de Disciplina Financiera'!D2</f>
        <v>Trimestral</v>
      </c>
    </row>
    <row r="3" spans="1:6" x14ac:dyDescent="0.2">
      <c r="B3" s="72" t="str">
        <f>'Notas de Disciplina Financiera'!A3</f>
        <v>Correspondiente del 01 de Enero al 30 de Septiembre de 2025</v>
      </c>
      <c r="C3" s="72"/>
      <c r="D3" s="72"/>
      <c r="E3" s="39" t="s">
        <v>4</v>
      </c>
      <c r="F3" s="40">
        <f>'Notas de Disciplina Financiera'!D3</f>
        <v>3</v>
      </c>
    </row>
    <row r="5" spans="1:6" x14ac:dyDescent="0.2">
      <c r="B5" s="42"/>
      <c r="C5" s="42" t="s">
        <v>16</v>
      </c>
    </row>
    <row r="7" spans="1:6" x14ac:dyDescent="0.2">
      <c r="B7" s="1" t="s">
        <v>136</v>
      </c>
    </row>
    <row r="8" spans="1:6" x14ac:dyDescent="0.2">
      <c r="B8" s="44" t="s">
        <v>137</v>
      </c>
    </row>
    <row r="9" spans="1:6" x14ac:dyDescent="0.2">
      <c r="A9" s="41"/>
      <c r="B9" s="46" t="s">
        <v>138</v>
      </c>
    </row>
    <row r="10" spans="1:6" x14ac:dyDescent="0.2">
      <c r="B10" s="46" t="s">
        <v>139</v>
      </c>
    </row>
    <row r="13" spans="1:6" x14ac:dyDescent="0.2">
      <c r="C13" s="69" t="s">
        <v>140</v>
      </c>
    </row>
    <row r="14" spans="1:6" x14ac:dyDescent="0.2">
      <c r="C14" s="68" t="s">
        <v>141</v>
      </c>
    </row>
    <row r="15" spans="1:6" x14ac:dyDescent="0.2">
      <c r="C15" s="1" t="s">
        <v>151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6"/>
  <sheetViews>
    <sheetView showGridLines="0" workbookViewId="0">
      <selection activeCell="C17" sqref="C17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tr">
        <f>'Notas de Disciplina Financiera'!A1</f>
        <v>Procuraduría Auxiliar de Protección de Niñas, Niños y Adolescentes del Municipio de León, Guanajuato</v>
      </c>
      <c r="C1" s="72"/>
      <c r="D1" s="72"/>
      <c r="E1" s="39" t="s">
        <v>0</v>
      </c>
      <c r="F1" s="40">
        <f>'Notas de Disciplina Financiera'!D1</f>
        <v>2025</v>
      </c>
    </row>
    <row r="2" spans="1:6" x14ac:dyDescent="0.2">
      <c r="B2" s="72" t="s">
        <v>1</v>
      </c>
      <c r="C2" s="72"/>
      <c r="D2" s="72"/>
      <c r="E2" s="39" t="s">
        <v>2</v>
      </c>
      <c r="F2" s="40" t="str">
        <f>'Notas de Disciplina Financiera'!D2</f>
        <v>Trimestral</v>
      </c>
    </row>
    <row r="3" spans="1:6" x14ac:dyDescent="0.2">
      <c r="B3" s="72" t="str">
        <f>'Notas de Disciplina Financiera'!A3</f>
        <v>Correspondiente del 01 de Enero al 30 de Septiembre de 2025</v>
      </c>
      <c r="C3" s="72"/>
      <c r="D3" s="72"/>
      <c r="E3" s="39" t="s">
        <v>4</v>
      </c>
      <c r="F3" s="40">
        <f>'Notas de Disciplina Financiera'!D3</f>
        <v>3</v>
      </c>
    </row>
    <row r="5" spans="1:6" x14ac:dyDescent="0.2">
      <c r="B5" s="42"/>
      <c r="C5" s="42" t="s">
        <v>18</v>
      </c>
    </row>
    <row r="7" spans="1:6" x14ac:dyDescent="0.2">
      <c r="B7" s="1" t="s">
        <v>136</v>
      </c>
    </row>
    <row r="8" spans="1:6" x14ac:dyDescent="0.2">
      <c r="B8" s="44" t="s">
        <v>142</v>
      </c>
    </row>
    <row r="9" spans="1:6" x14ac:dyDescent="0.2">
      <c r="A9" s="41"/>
      <c r="B9" s="45" t="s">
        <v>143</v>
      </c>
    </row>
    <row r="10" spans="1:6" x14ac:dyDescent="0.2">
      <c r="B10" s="45" t="s">
        <v>144</v>
      </c>
    </row>
    <row r="13" spans="1:6" x14ac:dyDescent="0.2">
      <c r="C13" s="69" t="s">
        <v>145</v>
      </c>
    </row>
    <row r="14" spans="1:6" x14ac:dyDescent="0.2">
      <c r="C14" s="68" t="s">
        <v>146</v>
      </c>
    </row>
    <row r="16" spans="1:6" x14ac:dyDescent="0.2">
      <c r="C16" s="1" t="s">
        <v>152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tabSelected="1" workbookViewId="0">
      <selection activeCell="C11" sqref="C1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tr">
        <f>'Notas de Disciplina Financiera'!A1</f>
        <v>Procuraduría Auxiliar de Protección de Niñas, Niños y Adolescentes del Municipio de León, Guanajuato</v>
      </c>
      <c r="C1" s="72"/>
      <c r="D1" s="72"/>
      <c r="E1" s="39" t="s">
        <v>0</v>
      </c>
      <c r="F1" s="40">
        <f>'Notas de Disciplina Financiera'!D1</f>
        <v>2025</v>
      </c>
    </row>
    <row r="2" spans="1:6" x14ac:dyDescent="0.2">
      <c r="B2" s="72" t="s">
        <v>1</v>
      </c>
      <c r="C2" s="72"/>
      <c r="D2" s="72"/>
      <c r="E2" s="39" t="s">
        <v>2</v>
      </c>
      <c r="F2" s="40" t="str">
        <f>'Notas de Disciplina Financiera'!D2</f>
        <v>Trimestral</v>
      </c>
    </row>
    <row r="3" spans="1:6" x14ac:dyDescent="0.2">
      <c r="B3" s="72" t="str">
        <f>'Notas de Disciplina Financiera'!A3</f>
        <v>Correspondiente del 01 de Enero al 30 de Septiembre de 2025</v>
      </c>
      <c r="C3" s="72"/>
      <c r="D3" s="72"/>
      <c r="E3" s="39" t="s">
        <v>4</v>
      </c>
      <c r="F3" s="40">
        <f>'Notas de Disciplina Financiera'!D3</f>
        <v>3</v>
      </c>
    </row>
    <row r="5" spans="1:6" x14ac:dyDescent="0.2">
      <c r="B5" s="42"/>
      <c r="C5" s="42" t="s">
        <v>20</v>
      </c>
    </row>
    <row r="7" spans="1:6" x14ac:dyDescent="0.2">
      <c r="B7" s="1" t="s">
        <v>136</v>
      </c>
    </row>
    <row r="8" spans="1:6" x14ac:dyDescent="0.2">
      <c r="B8" s="44" t="s">
        <v>147</v>
      </c>
    </row>
    <row r="9" spans="1:6" x14ac:dyDescent="0.2">
      <c r="A9" s="41"/>
    </row>
    <row r="10" spans="1:6" x14ac:dyDescent="0.2">
      <c r="C10" s="1" t="s">
        <v>153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procu gto</cp:lastModifiedBy>
  <cp:revision/>
  <dcterms:created xsi:type="dcterms:W3CDTF">2024-03-15T21:50:03Z</dcterms:created>
  <dcterms:modified xsi:type="dcterms:W3CDTF">2025-10-21T02:03:01Z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